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525" windowWidth="24240" windowHeight="11760"/>
  </bookViews>
  <sheets>
    <sheet name="Andelsværdi 2018" sheetId="1" r:id="rId1"/>
  </sheets>
  <calcPr calcId="125725"/>
</workbook>
</file>

<file path=xl/calcChain.xml><?xml version="1.0" encoding="utf-8"?>
<calcChain xmlns="http://schemas.openxmlformats.org/spreadsheetml/2006/main">
  <c r="C20" i="1"/>
  <c r="C11"/>
</calcChain>
</file>

<file path=xl/comments1.xml><?xml version="1.0" encoding="utf-8"?>
<comments xmlns="http://schemas.openxmlformats.org/spreadsheetml/2006/main">
  <authors>
    <author>Geologerne</author>
  </authors>
  <commentList>
    <comment ref="C7" authorId="0">
      <text>
        <r>
          <rPr>
            <sz val="6"/>
            <color indexed="81"/>
            <rFont val="Tahoma"/>
            <family val="2"/>
          </rPr>
          <t>Boligafgift/husleje 
pr. 31. januar UDEN TV-afgift og a conto varme</t>
        </r>
      </text>
    </comment>
    <comment ref="C9" authorId="0">
      <text>
        <r>
          <rPr>
            <sz val="6"/>
            <color indexed="81"/>
            <rFont val="Tahoma"/>
            <family val="2"/>
          </rPr>
          <t xml:space="preserve">Oprindeligt andelsindskud står anført på andelsbeviset
</t>
        </r>
      </text>
    </comment>
    <comment ref="C18" authorId="0">
      <text>
        <r>
          <rPr>
            <sz val="6"/>
            <color indexed="81"/>
            <rFont val="Tahoma"/>
            <family val="2"/>
          </rPr>
          <t>Oprindeligt andelsindskud står anført på andelsbeviset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<sst xmlns="http://schemas.openxmlformats.org/spreadsheetml/2006/main" count="12" uniqueCount="10">
  <si>
    <t>Andelsværdiberegner</t>
  </si>
  <si>
    <t>GAMMEL BOLIGMASSE</t>
  </si>
  <si>
    <t>(Stueetage, 1. sal, 2. sal og 3. sal)</t>
  </si>
  <si>
    <t>NY BOLIGMASSE</t>
  </si>
  <si>
    <t>(4. sal)</t>
  </si>
  <si>
    <t>Indtast oprindeligt andelsindskud -&gt;</t>
  </si>
  <si>
    <t>Andelsværdi*</t>
  </si>
  <si>
    <t>* Bemærk at der kan forekomme små afvigelser i den endelige andelsværdi på grund af øreafrunding i beregningen.</t>
  </si>
  <si>
    <t>Opdateret efter generalforsamlingen d. 25. april 2018</t>
  </si>
  <si>
    <t>Indtast boligafgift pr. 31/1-2018 -&gt;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</si>
</sst>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8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0" tint="-0.1499984740745262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6"/>
      <color indexed="81"/>
      <name val="Tahoma"/>
      <family val="2"/>
    </font>
    <font>
      <i/>
      <sz val="10"/>
      <color theme="1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/>
      <right/>
      <top style="medium">
        <color theme="9" tint="-0.249977111117893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40">
    <xf numFmtId="0" fontId="0" fillId="0" borderId="0" xfId="0"/>
    <xf numFmtId="0" fontId="0" fillId="4" borderId="0" xfId="0" applyFill="1" applyBorder="1" applyAlignment="1">
      <alignment horizontal="right"/>
    </xf>
    <xf numFmtId="0" fontId="0" fillId="5" borderId="0" xfId="0" applyFill="1"/>
    <xf numFmtId="0" fontId="12" fillId="0" borderId="0" xfId="0" applyFont="1"/>
    <xf numFmtId="0" fontId="4" fillId="0" borderId="0" xfId="0" applyFont="1" applyFill="1"/>
    <xf numFmtId="0" fontId="10" fillId="6" borderId="0" xfId="0" applyFont="1" applyFill="1" applyBorder="1" applyAlignment="1">
      <alignment horizontal="center"/>
    </xf>
    <xf numFmtId="0" fontId="0" fillId="6" borderId="0" xfId="0" applyFill="1"/>
    <xf numFmtId="0" fontId="3" fillId="6" borderId="0" xfId="0" applyFont="1" applyFill="1" applyAlignment="1">
      <alignment horizontal="right"/>
    </xf>
    <xf numFmtId="0" fontId="0" fillId="6" borderId="0" xfId="0" applyFill="1" applyBorder="1" applyAlignment="1"/>
    <xf numFmtId="0" fontId="6" fillId="6" borderId="0" xfId="1" applyFont="1" applyFill="1" applyBorder="1" applyAlignment="1"/>
    <xf numFmtId="0" fontId="4" fillId="6" borderId="0" xfId="0" applyFont="1" applyFill="1"/>
    <xf numFmtId="0" fontId="0" fillId="6" borderId="0" xfId="0" applyFill="1" applyBorder="1" applyAlignment="1">
      <alignment horizontal="right"/>
    </xf>
    <xf numFmtId="0" fontId="9" fillId="6" borderId="0" xfId="0" applyFont="1" applyFill="1" applyAlignment="1">
      <alignment horizontal="right" vertical="center"/>
    </xf>
    <xf numFmtId="0" fontId="0" fillId="6" borderId="2" xfId="0" applyFill="1" applyBorder="1" applyAlignment="1"/>
    <xf numFmtId="0" fontId="0" fillId="9" borderId="0" xfId="0" applyFill="1"/>
    <xf numFmtId="0" fontId="3" fillId="9" borderId="0" xfId="0" applyFont="1" applyFill="1" applyAlignment="1">
      <alignment horizontal="right"/>
    </xf>
    <xf numFmtId="0" fontId="0" fillId="9" borderId="0" xfId="0" applyFill="1" applyBorder="1" applyAlignment="1">
      <alignment horizontal="right"/>
    </xf>
    <xf numFmtId="0" fontId="4" fillId="9" borderId="0" xfId="0" applyFont="1" applyFill="1"/>
    <xf numFmtId="0" fontId="0" fillId="9" borderId="0" xfId="0" applyFill="1" applyBorder="1" applyAlignment="1"/>
    <xf numFmtId="0" fontId="6" fillId="9" borderId="0" xfId="1" applyFont="1" applyFill="1" applyBorder="1" applyAlignment="1"/>
    <xf numFmtId="0" fontId="9" fillId="9" borderId="0" xfId="0" applyFont="1" applyFill="1" applyAlignment="1">
      <alignment horizontal="right" vertical="center"/>
    </xf>
    <xf numFmtId="0" fontId="0" fillId="9" borderId="2" xfId="0" applyFill="1" applyBorder="1" applyAlignment="1"/>
    <xf numFmtId="2" fontId="0" fillId="0" borderId="0" xfId="0" applyNumberFormat="1"/>
    <xf numFmtId="4" fontId="0" fillId="0" borderId="0" xfId="0" applyNumberFormat="1"/>
    <xf numFmtId="0" fontId="13" fillId="10" borderId="6" xfId="1" applyFont="1" applyFill="1" applyBorder="1" applyAlignment="1"/>
    <xf numFmtId="0" fontId="13" fillId="8" borderId="6" xfId="1" applyFont="1" applyFill="1" applyBorder="1" applyAlignment="1"/>
    <xf numFmtId="0" fontId="16" fillId="0" borderId="0" xfId="0" applyFont="1"/>
    <xf numFmtId="4" fontId="14" fillId="8" borderId="3" xfId="2" applyNumberFormat="1" applyFont="1" applyFill="1" applyBorder="1" applyAlignment="1">
      <alignment horizontal="center" vertical="center"/>
    </xf>
    <xf numFmtId="4" fontId="14" fillId="8" borderId="4" xfId="2" applyNumberFormat="1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4" fontId="9" fillId="6" borderId="3" xfId="2" applyNumberFormat="1" applyFont="1" applyFill="1" applyBorder="1" applyAlignment="1">
      <alignment horizontal="center" vertical="center"/>
    </xf>
    <xf numFmtId="4" fontId="9" fillId="6" borderId="4" xfId="2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/>
    </xf>
    <xf numFmtId="2" fontId="12" fillId="0" borderId="0" xfId="0" applyNumberFormat="1" applyFont="1"/>
  </cellXfs>
  <cellStyles count="3">
    <cellStyle name="Beregning" xfId="2" builtinId="22"/>
    <cellStyle name="Input" xfId="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4"/>
  <sheetViews>
    <sheetView tabSelected="1" zoomScale="120" zoomScaleNormal="120" workbookViewId="0">
      <selection activeCell="E12" sqref="A1:E12"/>
    </sheetView>
  </sheetViews>
  <sheetFormatPr defaultRowHeight="15"/>
  <cols>
    <col min="1" max="1" width="32.42578125" customWidth="1"/>
    <col min="2" max="2" width="2.7109375" customWidth="1"/>
    <col min="3" max="3" width="17.5703125" customWidth="1"/>
    <col min="4" max="4" width="17" customWidth="1"/>
    <col min="5" max="5" width="17.42578125" customWidth="1"/>
    <col min="7" max="7" width="10.140625" bestFit="1" customWidth="1"/>
    <col min="9" max="9" width="21.42578125" bestFit="1" customWidth="1"/>
  </cols>
  <sheetData>
    <row r="1" spans="1:9 16384:16384" s="3" customFormat="1" ht="41.25" customHeight="1" thickBot="1">
      <c r="A1" s="29" t="s">
        <v>0</v>
      </c>
      <c r="B1" s="30"/>
      <c r="C1" s="30"/>
      <c r="D1" s="30"/>
      <c r="E1" s="31"/>
      <c r="I1" s="39"/>
    </row>
    <row r="2" spans="1:9 16384:16384" s="4" customFormat="1" ht="17.25" customHeight="1">
      <c r="A2" s="38" t="s">
        <v>8</v>
      </c>
      <c r="B2" s="38"/>
      <c r="C2" s="38"/>
      <c r="D2" s="38"/>
      <c r="E2" s="38"/>
    </row>
    <row r="3" spans="1:9 16384:16384" ht="12.75" customHeight="1">
      <c r="A3" s="5"/>
      <c r="B3" s="5"/>
      <c r="C3" s="5"/>
      <c r="D3" s="5"/>
      <c r="E3" s="5"/>
    </row>
    <row r="4" spans="1:9 16384:16384" ht="26.25">
      <c r="A4" s="32" t="s">
        <v>1</v>
      </c>
      <c r="B4" s="32"/>
      <c r="C4" s="32"/>
      <c r="D4" s="32"/>
      <c r="E4" s="32"/>
    </row>
    <row r="5" spans="1:9 16384:16384" ht="15.75">
      <c r="A5" s="33" t="s">
        <v>2</v>
      </c>
      <c r="B5" s="33"/>
      <c r="C5" s="33"/>
      <c r="D5" s="33"/>
      <c r="E5" s="33"/>
    </row>
    <row r="6" spans="1:9 16384:16384" ht="15.75" thickBot="1">
      <c r="A6" s="6"/>
      <c r="B6" s="6"/>
      <c r="C6" s="6"/>
      <c r="D6" s="6"/>
      <c r="E6" s="6"/>
    </row>
    <row r="7" spans="1:9 16384:16384" ht="15.75" thickBot="1">
      <c r="A7" s="7" t="s">
        <v>9</v>
      </c>
      <c r="B7" s="8"/>
      <c r="C7" s="24">
        <v>2841.65</v>
      </c>
      <c r="D7" s="9"/>
      <c r="E7" s="10"/>
    </row>
    <row r="8" spans="1:9 16384:16384" ht="15.75" thickBot="1">
      <c r="A8" s="7"/>
      <c r="B8" s="11"/>
      <c r="C8" s="11"/>
      <c r="D8" s="11"/>
      <c r="E8" s="10"/>
      <c r="XFD8" s="1"/>
    </row>
    <row r="9" spans="1:9 16384:16384" ht="15.75" thickBot="1">
      <c r="A9" s="7" t="s">
        <v>5</v>
      </c>
      <c r="B9" s="8"/>
      <c r="C9" s="24">
        <v>235.51</v>
      </c>
      <c r="D9" s="9"/>
      <c r="E9" s="10"/>
    </row>
    <row r="10" spans="1:9 16384:16384" ht="15.75" thickBot="1">
      <c r="A10" s="7"/>
      <c r="B10" s="6"/>
      <c r="C10" s="6"/>
      <c r="D10" s="6"/>
      <c r="E10" s="6"/>
    </row>
    <row r="11" spans="1:9 16384:16384" ht="27" customHeight="1" thickBot="1">
      <c r="A11" s="12" t="s">
        <v>6</v>
      </c>
      <c r="B11" s="13"/>
      <c r="C11" s="36">
        <f>(C9*22.74)+((C9+1000)*6.53)+(265.62*C7)</f>
        <v>768222.45070000004</v>
      </c>
      <c r="D11" s="37"/>
      <c r="E11" s="6"/>
      <c r="G11" s="22"/>
    </row>
    <row r="12" spans="1:9 16384:16384">
      <c r="A12" s="6"/>
      <c r="B12" s="6"/>
      <c r="C12" s="6"/>
      <c r="D12" s="6"/>
      <c r="E12" s="6"/>
      <c r="G12" s="22"/>
    </row>
    <row r="13" spans="1:9 16384:16384" s="2" customFormat="1" ht="11.25" customHeight="1"/>
    <row r="14" spans="1:9 16384:16384" ht="9.75" customHeight="1">
      <c r="A14" s="14"/>
      <c r="B14" s="14"/>
      <c r="C14" s="14"/>
      <c r="D14" s="14"/>
      <c r="E14" s="14"/>
    </row>
    <row r="15" spans="1:9 16384:16384" ht="26.25">
      <c r="A15" s="34" t="s">
        <v>3</v>
      </c>
      <c r="B15" s="34"/>
      <c r="C15" s="34"/>
      <c r="D15" s="34"/>
      <c r="E15" s="34"/>
    </row>
    <row r="16" spans="1:9 16384:16384" ht="15.75">
      <c r="A16" s="35" t="s">
        <v>4</v>
      </c>
      <c r="B16" s="35"/>
      <c r="C16" s="35"/>
      <c r="D16" s="35"/>
      <c r="E16" s="35"/>
    </row>
    <row r="17" spans="1:7" ht="15.75" thickBot="1">
      <c r="A17" s="15"/>
      <c r="B17" s="16"/>
      <c r="C17" s="16"/>
      <c r="D17" s="16"/>
      <c r="E17" s="17"/>
    </row>
    <row r="18" spans="1:7" ht="15.75" thickBot="1">
      <c r="A18" s="15" t="s">
        <v>5</v>
      </c>
      <c r="B18" s="18"/>
      <c r="C18" s="25">
        <v>1950</v>
      </c>
      <c r="D18" s="19"/>
      <c r="E18" s="17"/>
    </row>
    <row r="19" spans="1:7" ht="15.75" thickBot="1">
      <c r="A19" s="15"/>
      <c r="B19" s="14"/>
      <c r="C19" s="14"/>
      <c r="D19" s="14"/>
      <c r="E19" s="14"/>
    </row>
    <row r="20" spans="1:7" ht="21.75" thickBot="1">
      <c r="A20" s="20" t="s">
        <v>6</v>
      </c>
      <c r="B20" s="21"/>
      <c r="C20" s="27">
        <f>(C18*574.43)</f>
        <v>1120138.5</v>
      </c>
      <c r="D20" s="28"/>
      <c r="E20" s="14"/>
    </row>
    <row r="21" spans="1:7">
      <c r="A21" s="14"/>
      <c r="B21" s="14"/>
      <c r="C21" s="14"/>
      <c r="D21" s="14"/>
      <c r="E21" s="14"/>
      <c r="G21" s="23"/>
    </row>
    <row r="22" spans="1:7">
      <c r="A22" s="14"/>
      <c r="B22" s="14"/>
      <c r="C22" s="14"/>
      <c r="D22" s="14"/>
      <c r="E22" s="14"/>
    </row>
    <row r="24" spans="1:7">
      <c r="A24" s="26" t="s">
        <v>7</v>
      </c>
    </row>
  </sheetData>
  <mergeCells count="8">
    <mergeCell ref="C20:D20"/>
    <mergeCell ref="A1:E1"/>
    <mergeCell ref="A4:E4"/>
    <mergeCell ref="A5:E5"/>
    <mergeCell ref="A15:E15"/>
    <mergeCell ref="A16:E16"/>
    <mergeCell ref="C11:D11"/>
    <mergeCell ref="A2:E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Andelsværdi 2018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Geologerne</dc:creator>
  <cp:lastModifiedBy>Bestyrelsen</cp:lastModifiedBy>
  <dcterms:created xsi:type="dcterms:W3CDTF">2011-09-13T16:04:26Z</dcterms:created>
  <dcterms:modified xsi:type="dcterms:W3CDTF">2018-05-07T17:24:58Z</dcterms:modified>
</cp:coreProperties>
</file>